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329"/>
  </bookViews>
  <sheets>
    <sheet name="Лист1" sheetId="1" r:id="rId1"/>
  </sheets>
  <calcPr calcId="125725" concurrentCalc="0"/>
</workbook>
</file>

<file path=xl/calcChain.xml><?xml version="1.0" encoding="utf-8"?>
<calcChain xmlns="http://schemas.openxmlformats.org/spreadsheetml/2006/main">
  <c r="D128" i="1"/>
  <c r="D127"/>
  <c r="D126"/>
  <c r="D109"/>
  <c r="D96"/>
  <c r="D70"/>
  <c r="D57"/>
  <c r="D26"/>
  <c r="D13"/>
  <c r="D17"/>
  <c r="D30"/>
  <c r="D61"/>
  <c r="D74"/>
  <c r="D87"/>
  <c r="D100"/>
  <c r="D113"/>
</calcChain>
</file>

<file path=xl/sharedStrings.xml><?xml version="1.0" encoding="utf-8"?>
<sst xmlns="http://schemas.openxmlformats.org/spreadsheetml/2006/main" count="211" uniqueCount="50">
  <si>
    <t xml:space="preserve">О состоянии качества услуг </t>
  </si>
  <si>
    <t>в том числе:</t>
  </si>
  <si>
    <t>протяженность сетей, обслуживаемых организацией коммунального комплекса</t>
  </si>
  <si>
    <t>км</t>
  </si>
  <si>
    <t>ед. измерения</t>
  </si>
  <si>
    <t>значение</t>
  </si>
  <si>
    <t>водоснабжения</t>
  </si>
  <si>
    <t>водоотведения</t>
  </si>
  <si>
    <t xml:space="preserve">водоотведения </t>
  </si>
  <si>
    <t>ед.</t>
  </si>
  <si>
    <t>№</t>
  </si>
  <si>
    <t xml:space="preserve">Общая протяженность сетей </t>
  </si>
  <si>
    <t xml:space="preserve"> Доля проб питьевой воды, отобранных у потребителя, не соответствующей установленным требованиям по качеству, в общем объеме проб.</t>
  </si>
  <si>
    <t>Количество нарушений допустимой продолжительности перерывов предоставления коммунальной услуги</t>
  </si>
  <si>
    <t>%</t>
  </si>
  <si>
    <t xml:space="preserve">в том числе </t>
  </si>
  <si>
    <t xml:space="preserve"> по организациям коммунального комплекса (ОКК)</t>
  </si>
  <si>
    <t xml:space="preserve">по водоотведению </t>
  </si>
  <si>
    <t>1.1</t>
  </si>
  <si>
    <t>1.</t>
  </si>
  <si>
    <t>2.</t>
  </si>
  <si>
    <t>Протяженность сетей, обслуживаемых ОКК</t>
  </si>
  <si>
    <t>Доля проб питьевой воды, отобранных у потребителя, не соответствующей установленным требованиям по качеству, в общем объеме проб.</t>
  </si>
  <si>
    <t xml:space="preserve">Количество нарушений допустимой продолжительности перерывов предоставления коммунальной услуги </t>
  </si>
  <si>
    <t>3.</t>
  </si>
  <si>
    <t>4.</t>
  </si>
  <si>
    <t>5.</t>
  </si>
  <si>
    <t>6.</t>
  </si>
  <si>
    <t>…</t>
  </si>
  <si>
    <t>….</t>
  </si>
  <si>
    <t>Наименование показателя</t>
  </si>
  <si>
    <t>водоснабжения и водоотведения</t>
  </si>
  <si>
    <t>ВСЕГО по Корсаковскому сельскому поселению:</t>
  </si>
  <si>
    <t>ВСЕГО по Парамоновскому сельскому поселению:</t>
  </si>
  <si>
    <t>ВСЕГО по Нечаевскому сельскому поселению:</t>
  </si>
  <si>
    <t>ВСЕГО по Новомихайловскому сельскому поселению:</t>
  </si>
  <si>
    <t>ВСЕГО по Спешневскому сельскому поселению:</t>
  </si>
  <si>
    <t>ВСЕГО по Марьинскому сельскому поселению:</t>
  </si>
  <si>
    <t>ВСЕГО по Гагаринскому сельскому поселению:</t>
  </si>
  <si>
    <t>Глава Корсаковского района</t>
  </si>
  <si>
    <t>ООО "ЖКУ"</t>
  </si>
  <si>
    <t>Количество проб питьевой воды, отобранных у потребителя</t>
  </si>
  <si>
    <t>Количество проб питьевой воды, отобранных у потребителя не соответствующей установленным требованиям по качеству</t>
  </si>
  <si>
    <t xml:space="preserve"> по состоянию на 1 января  2017 года</t>
  </si>
  <si>
    <t xml:space="preserve">Название обслуживаемых муниципальных образований (городские округа, городские, сельские поселения) </t>
  </si>
  <si>
    <t>по водоснабжению</t>
  </si>
  <si>
    <t>В. Р. Кнодель</t>
  </si>
  <si>
    <t>В 2016 году при проведении надзорных мероприятий органами санэпиднадзора в отношении ООО "ЖКУ" несоответствия  требований к качеству питьевой воды централизованых систем питьевого водоснабжения не выявлено.</t>
  </si>
  <si>
    <t>Корсаковское сельское поселение; Папрамоновское сельское поселение; Марьинское сельское поселение;  Нечаевсое сельское поселение; Новомихайловское сельское поселение; Гагаринское сельское поселение; Спешневское сельское поселение</t>
  </si>
  <si>
    <t>Приложение к письму от ____ января 2017 г. №_____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</si>
</sst>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 indent="3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top"/>
    </xf>
    <xf numFmtId="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4D4D4D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8"/>
  <sheetViews>
    <sheetView tabSelected="1" zoomScaleNormal="100" workbookViewId="0">
      <selection activeCell="C125" sqref="C125:D125"/>
    </sheetView>
  </sheetViews>
  <sheetFormatPr defaultColWidth="8.85546875" defaultRowHeight="15.75"/>
  <cols>
    <col min="1" max="1" width="3.7109375" style="1" customWidth="1"/>
    <col min="2" max="2" width="45" style="6" customWidth="1"/>
    <col min="3" max="3" width="8.42578125" style="1" customWidth="1"/>
    <col min="4" max="4" width="28.7109375" style="2" customWidth="1"/>
    <col min="5" max="16384" width="8.85546875" style="2"/>
  </cols>
  <sheetData>
    <row r="1" spans="1:4">
      <c r="B1" s="44"/>
      <c r="C1" s="44"/>
      <c r="D1" s="44"/>
    </row>
    <row r="2" spans="1:4">
      <c r="B2" s="44" t="s">
        <v>49</v>
      </c>
      <c r="C2" s="44"/>
      <c r="D2" s="44"/>
    </row>
    <row r="3" spans="1:4">
      <c r="B3" s="5"/>
      <c r="C3" s="30"/>
      <c r="D3" s="30"/>
    </row>
    <row r="4" spans="1:4">
      <c r="B4" s="5"/>
      <c r="C4" s="30"/>
      <c r="D4" s="42"/>
    </row>
    <row r="5" spans="1:4" ht="14.45" customHeight="1">
      <c r="A5" s="31" t="s">
        <v>0</v>
      </c>
      <c r="B5" s="31"/>
      <c r="C5" s="31"/>
      <c r="D5" s="31"/>
    </row>
    <row r="6" spans="1:4" ht="14.45" customHeight="1">
      <c r="A6" s="31" t="s">
        <v>31</v>
      </c>
      <c r="B6" s="31"/>
      <c r="C6" s="31"/>
      <c r="D6" s="31"/>
    </row>
    <row r="7" spans="1:4" ht="13.5" customHeight="1">
      <c r="A7" s="31" t="s">
        <v>43</v>
      </c>
      <c r="B7" s="31"/>
      <c r="C7" s="31"/>
      <c r="D7" s="31"/>
    </row>
    <row r="8" spans="1:4" ht="0.75" hidden="1" customHeight="1">
      <c r="B8" s="7"/>
    </row>
    <row r="9" spans="1:4">
      <c r="B9" s="7"/>
    </row>
    <row r="10" spans="1:4" ht="0.75" customHeight="1">
      <c r="B10" s="7"/>
    </row>
    <row r="11" spans="1:4" s="11" customFormat="1" ht="47.25">
      <c r="A11" s="10" t="s">
        <v>10</v>
      </c>
      <c r="B11" s="8" t="s">
        <v>30</v>
      </c>
      <c r="C11" s="10" t="s">
        <v>4</v>
      </c>
      <c r="D11" s="10" t="s">
        <v>5</v>
      </c>
    </row>
    <row r="12" spans="1:4" ht="14.45" customHeight="1">
      <c r="A12" s="39" t="s">
        <v>32</v>
      </c>
      <c r="B12" s="40"/>
      <c r="C12" s="40"/>
      <c r="D12" s="41"/>
    </row>
    <row r="13" spans="1:4" ht="21.6" customHeight="1">
      <c r="A13" s="3">
        <v>1</v>
      </c>
      <c r="B13" s="4" t="s">
        <v>11</v>
      </c>
      <c r="C13" s="3" t="s">
        <v>3</v>
      </c>
      <c r="D13" s="23">
        <f>SUM(D14,D15)</f>
        <v>33.82</v>
      </c>
    </row>
    <row r="14" spans="1:4" ht="19.149999999999999" customHeight="1">
      <c r="A14" s="3"/>
      <c r="B14" s="4" t="s">
        <v>6</v>
      </c>
      <c r="C14" s="3" t="s">
        <v>3</v>
      </c>
      <c r="D14" s="23">
        <v>30.36</v>
      </c>
    </row>
    <row r="15" spans="1:4" ht="21" customHeight="1">
      <c r="A15" s="3"/>
      <c r="B15" s="4" t="s">
        <v>7</v>
      </c>
      <c r="C15" s="3" t="s">
        <v>3</v>
      </c>
      <c r="D15" s="23">
        <v>3.46</v>
      </c>
    </row>
    <row r="16" spans="1:4" ht="16.149999999999999" customHeight="1">
      <c r="A16" s="3"/>
      <c r="B16" s="9" t="s">
        <v>1</v>
      </c>
      <c r="C16" s="3"/>
      <c r="D16" s="23"/>
    </row>
    <row r="17" spans="1:4" ht="34.9" customHeight="1">
      <c r="A17" s="13" t="s">
        <v>18</v>
      </c>
      <c r="B17" s="4" t="s">
        <v>2</v>
      </c>
      <c r="C17" s="3" t="s">
        <v>3</v>
      </c>
      <c r="D17" s="23">
        <f>SUM(D18,D19)</f>
        <v>32.76</v>
      </c>
    </row>
    <row r="18" spans="1:4" ht="20.45" customHeight="1">
      <c r="A18" s="3"/>
      <c r="B18" s="4" t="s">
        <v>6</v>
      </c>
      <c r="C18" s="3" t="s">
        <v>3</v>
      </c>
      <c r="D18" s="23">
        <v>30.36</v>
      </c>
    </row>
    <row r="19" spans="1:4" ht="15" customHeight="1">
      <c r="A19" s="3"/>
      <c r="B19" s="4" t="s">
        <v>8</v>
      </c>
      <c r="C19" s="3" t="s">
        <v>3</v>
      </c>
      <c r="D19" s="27">
        <v>2.4</v>
      </c>
    </row>
    <row r="20" spans="1:4" ht="31.5">
      <c r="A20" s="3">
        <v>2</v>
      </c>
      <c r="B20" s="4" t="s">
        <v>41</v>
      </c>
      <c r="C20" s="3" t="s">
        <v>9</v>
      </c>
      <c r="D20" s="27">
        <v>6</v>
      </c>
    </row>
    <row r="21" spans="1:4" ht="63">
      <c r="A21" s="3">
        <v>3</v>
      </c>
      <c r="B21" s="4" t="s">
        <v>42</v>
      </c>
      <c r="C21" s="3" t="s">
        <v>9</v>
      </c>
      <c r="D21" s="27">
        <v>0</v>
      </c>
    </row>
    <row r="22" spans="1:4" ht="63">
      <c r="A22" s="3">
        <v>4</v>
      </c>
      <c r="B22" s="4" t="s">
        <v>12</v>
      </c>
      <c r="C22" s="3" t="s">
        <v>14</v>
      </c>
      <c r="D22" s="27">
        <v>0</v>
      </c>
    </row>
    <row r="23" spans="1:4" ht="51" customHeight="1">
      <c r="A23" s="3">
        <v>5</v>
      </c>
      <c r="B23" s="4" t="s">
        <v>13</v>
      </c>
      <c r="C23" s="3" t="s">
        <v>9</v>
      </c>
      <c r="D23" s="27">
        <v>0</v>
      </c>
    </row>
    <row r="24" spans="1:4" ht="15" hidden="1" customHeight="1"/>
    <row r="25" spans="1:4" ht="14.45" customHeight="1">
      <c r="A25" s="39" t="s">
        <v>33</v>
      </c>
      <c r="B25" s="40"/>
      <c r="C25" s="40"/>
      <c r="D25" s="41"/>
    </row>
    <row r="26" spans="1:4" ht="14.45" customHeight="1">
      <c r="A26" s="3">
        <v>1</v>
      </c>
      <c r="B26" s="4" t="s">
        <v>11</v>
      </c>
      <c r="C26" s="3" t="s">
        <v>3</v>
      </c>
      <c r="D26" s="27">
        <f>SUM(D27,D28)</f>
        <v>15.200000000000001</v>
      </c>
    </row>
    <row r="27" spans="1:4">
      <c r="A27" s="3"/>
      <c r="B27" s="4" t="s">
        <v>6</v>
      </c>
      <c r="C27" s="3" t="s">
        <v>3</v>
      </c>
      <c r="D27" s="27">
        <v>14.9</v>
      </c>
    </row>
    <row r="28" spans="1:4">
      <c r="A28" s="3"/>
      <c r="B28" s="4" t="s">
        <v>7</v>
      </c>
      <c r="C28" s="3" t="s">
        <v>3</v>
      </c>
      <c r="D28" s="27">
        <v>0.3</v>
      </c>
    </row>
    <row r="29" spans="1:4">
      <c r="A29" s="3"/>
      <c r="B29" s="9" t="s">
        <v>1</v>
      </c>
      <c r="C29" s="3"/>
      <c r="D29" s="27"/>
    </row>
    <row r="30" spans="1:4" ht="31.5">
      <c r="A30" s="13" t="s">
        <v>18</v>
      </c>
      <c r="B30" s="4" t="s">
        <v>2</v>
      </c>
      <c r="C30" s="3" t="s">
        <v>3</v>
      </c>
      <c r="D30" s="27">
        <f>SUM(D31,D32)</f>
        <v>15.200000000000001</v>
      </c>
    </row>
    <row r="31" spans="1:4">
      <c r="A31" s="3"/>
      <c r="B31" s="4" t="s">
        <v>6</v>
      </c>
      <c r="C31" s="3" t="s">
        <v>3</v>
      </c>
      <c r="D31" s="27">
        <v>14.9</v>
      </c>
    </row>
    <row r="32" spans="1:4">
      <c r="A32" s="3"/>
      <c r="B32" s="4" t="s">
        <v>8</v>
      </c>
      <c r="C32" s="3" t="s">
        <v>3</v>
      </c>
      <c r="D32" s="27">
        <v>0.3</v>
      </c>
    </row>
    <row r="33" spans="1:4" ht="31.5">
      <c r="A33" s="3">
        <v>2</v>
      </c>
      <c r="B33" s="4" t="s">
        <v>41</v>
      </c>
      <c r="C33" s="3" t="s">
        <v>9</v>
      </c>
      <c r="D33" s="27">
        <v>6</v>
      </c>
    </row>
    <row r="34" spans="1:4" ht="63">
      <c r="A34" s="3">
        <v>3</v>
      </c>
      <c r="B34" s="4" t="s">
        <v>42</v>
      </c>
      <c r="C34" s="3" t="s">
        <v>9</v>
      </c>
      <c r="D34" s="27">
        <v>0</v>
      </c>
    </row>
    <row r="35" spans="1:4" ht="63">
      <c r="A35" s="3">
        <v>4</v>
      </c>
      <c r="B35" s="4" t="s">
        <v>12</v>
      </c>
      <c r="C35" s="3" t="s">
        <v>14</v>
      </c>
      <c r="D35" s="27">
        <v>0</v>
      </c>
    </row>
    <row r="36" spans="1:4" ht="46.5" customHeight="1">
      <c r="A36" s="3">
        <v>5</v>
      </c>
      <c r="B36" s="4" t="s">
        <v>13</v>
      </c>
      <c r="C36" s="3" t="s">
        <v>9</v>
      </c>
      <c r="D36" s="27">
        <v>0</v>
      </c>
    </row>
    <row r="37" spans="1:4" hidden="1"/>
    <row r="38" spans="1:4" hidden="1"/>
    <row r="39" spans="1:4" hidden="1"/>
    <row r="40" spans="1:4" hidden="1"/>
    <row r="41" spans="1:4" hidden="1"/>
    <row r="42" spans="1:4" hidden="1"/>
    <row r="43" spans="1:4" hidden="1"/>
    <row r="44" spans="1:4" hidden="1"/>
    <row r="45" spans="1:4" hidden="1"/>
    <row r="46" spans="1:4" hidden="1"/>
    <row r="47" spans="1:4" hidden="1"/>
    <row r="48" spans="1:4" hidden="1"/>
    <row r="49" spans="1:4" hidden="1"/>
    <row r="50" spans="1:4" ht="15.6" hidden="1" customHeight="1"/>
    <row r="51" spans="1:4" ht="15.6" hidden="1" customHeight="1"/>
    <row r="52" spans="1:4" ht="15.6" hidden="1" customHeight="1"/>
    <row r="53" spans="1:4" ht="15.6" hidden="1" customHeight="1"/>
    <row r="54" spans="1:4" ht="15.6" hidden="1" customHeight="1"/>
    <row r="55" spans="1:4">
      <c r="A55" s="39" t="s">
        <v>34</v>
      </c>
      <c r="B55" s="40"/>
      <c r="C55" s="40"/>
      <c r="D55" s="41"/>
    </row>
    <row r="56" spans="1:4" ht="19.149999999999999" hidden="1" customHeight="1">
      <c r="A56" s="3">
        <v>1</v>
      </c>
      <c r="B56" s="4" t="s">
        <v>11</v>
      </c>
      <c r="C56" s="3" t="s">
        <v>3</v>
      </c>
      <c r="D56" s="17">
        <v>15.2</v>
      </c>
    </row>
    <row r="57" spans="1:4" ht="19.149999999999999" customHeight="1">
      <c r="A57" s="3">
        <v>1</v>
      </c>
      <c r="B57" s="4" t="s">
        <v>11</v>
      </c>
      <c r="C57" s="3" t="s">
        <v>3</v>
      </c>
      <c r="D57" s="27">
        <f>SUM(D58,D59)</f>
        <v>12.600000000000001</v>
      </c>
    </row>
    <row r="58" spans="1:4" ht="19.5" customHeight="1">
      <c r="A58" s="3"/>
      <c r="B58" s="4" t="s">
        <v>6</v>
      </c>
      <c r="C58" s="3" t="s">
        <v>3</v>
      </c>
      <c r="D58" s="27">
        <v>12.3</v>
      </c>
    </row>
    <row r="59" spans="1:4">
      <c r="A59" s="3"/>
      <c r="B59" s="4" t="s">
        <v>7</v>
      </c>
      <c r="C59" s="3" t="s">
        <v>3</v>
      </c>
      <c r="D59" s="27">
        <v>0.3</v>
      </c>
    </row>
    <row r="60" spans="1:4" ht="19.5" customHeight="1">
      <c r="A60" s="3"/>
      <c r="B60" s="9" t="s">
        <v>1</v>
      </c>
      <c r="C60" s="3"/>
      <c r="D60" s="27"/>
    </row>
    <row r="61" spans="1:4" ht="31.5">
      <c r="A61" s="13" t="s">
        <v>18</v>
      </c>
      <c r="B61" s="4" t="s">
        <v>2</v>
      </c>
      <c r="C61" s="3" t="s">
        <v>3</v>
      </c>
      <c r="D61" s="27">
        <f>SUM(D62,D63)</f>
        <v>12.3</v>
      </c>
    </row>
    <row r="62" spans="1:4">
      <c r="A62" s="3"/>
      <c r="B62" s="4" t="s">
        <v>6</v>
      </c>
      <c r="C62" s="3" t="s">
        <v>3</v>
      </c>
      <c r="D62" s="27">
        <v>12.3</v>
      </c>
    </row>
    <row r="63" spans="1:4">
      <c r="A63" s="3"/>
      <c r="B63" s="4" t="s">
        <v>8</v>
      </c>
      <c r="C63" s="3" t="s">
        <v>3</v>
      </c>
      <c r="D63" s="27">
        <v>0</v>
      </c>
    </row>
    <row r="64" spans="1:4" ht="31.5">
      <c r="A64" s="3">
        <v>2</v>
      </c>
      <c r="B64" s="4" t="s">
        <v>41</v>
      </c>
      <c r="C64" s="3" t="s">
        <v>9</v>
      </c>
      <c r="D64" s="27">
        <v>0</v>
      </c>
    </row>
    <row r="65" spans="1:4" ht="63">
      <c r="A65" s="3">
        <v>3</v>
      </c>
      <c r="B65" s="4" t="s">
        <v>42</v>
      </c>
      <c r="C65" s="3" t="s">
        <v>9</v>
      </c>
      <c r="D65" s="27">
        <v>0</v>
      </c>
    </row>
    <row r="66" spans="1:4" ht="63">
      <c r="A66" s="3">
        <v>4</v>
      </c>
      <c r="B66" s="4" t="s">
        <v>12</v>
      </c>
      <c r="C66" s="3" t="s">
        <v>14</v>
      </c>
      <c r="D66" s="27">
        <v>0</v>
      </c>
    </row>
    <row r="67" spans="1:4" ht="47.25">
      <c r="A67" s="3">
        <v>5</v>
      </c>
      <c r="B67" s="4" t="s">
        <v>13</v>
      </c>
      <c r="C67" s="3" t="s">
        <v>9</v>
      </c>
      <c r="D67" s="27">
        <v>0</v>
      </c>
    </row>
    <row r="68" spans="1:4">
      <c r="A68" s="39" t="s">
        <v>35</v>
      </c>
      <c r="B68" s="40"/>
      <c r="C68" s="40"/>
      <c r="D68" s="41"/>
    </row>
    <row r="69" spans="1:4" hidden="1">
      <c r="A69" s="3">
        <v>1</v>
      </c>
      <c r="B69" s="4" t="s">
        <v>11</v>
      </c>
      <c r="C69" s="3" t="s">
        <v>3</v>
      </c>
      <c r="D69" s="17">
        <v>15.2</v>
      </c>
    </row>
    <row r="70" spans="1:4">
      <c r="A70" s="3">
        <v>1</v>
      </c>
      <c r="B70" s="4" t="s">
        <v>11</v>
      </c>
      <c r="C70" s="3" t="s">
        <v>3</v>
      </c>
      <c r="D70" s="23">
        <f>SUM(D71,D72)</f>
        <v>8.4600000000000009</v>
      </c>
    </row>
    <row r="71" spans="1:4">
      <c r="A71" s="3"/>
      <c r="B71" s="4" t="s">
        <v>6</v>
      </c>
      <c r="C71" s="3" t="s">
        <v>3</v>
      </c>
      <c r="D71" s="23">
        <v>6.96</v>
      </c>
    </row>
    <row r="72" spans="1:4">
      <c r="A72" s="3"/>
      <c r="B72" s="4" t="s">
        <v>7</v>
      </c>
      <c r="C72" s="3" t="s">
        <v>3</v>
      </c>
      <c r="D72" s="27">
        <v>1.5</v>
      </c>
    </row>
    <row r="73" spans="1:4">
      <c r="A73" s="3"/>
      <c r="B73" s="9" t="s">
        <v>1</v>
      </c>
      <c r="C73" s="3"/>
      <c r="D73" s="23"/>
    </row>
    <row r="74" spans="1:4" ht="31.5">
      <c r="A74" s="13" t="s">
        <v>18</v>
      </c>
      <c r="B74" s="4" t="s">
        <v>2</v>
      </c>
      <c r="C74" s="3" t="s">
        <v>3</v>
      </c>
      <c r="D74" s="23">
        <f>SUM(D75,D76)</f>
        <v>6.96</v>
      </c>
    </row>
    <row r="75" spans="1:4">
      <c r="A75" s="3"/>
      <c r="B75" s="4" t="s">
        <v>6</v>
      </c>
      <c r="C75" s="3" t="s">
        <v>3</v>
      </c>
      <c r="D75" s="23">
        <v>6.96</v>
      </c>
    </row>
    <row r="76" spans="1:4">
      <c r="A76" s="3"/>
      <c r="B76" s="4" t="s">
        <v>8</v>
      </c>
      <c r="C76" s="3" t="s">
        <v>3</v>
      </c>
      <c r="D76" s="27">
        <v>0</v>
      </c>
    </row>
    <row r="77" spans="1:4" ht="31.5">
      <c r="A77" s="3">
        <v>2</v>
      </c>
      <c r="B77" s="4" t="s">
        <v>41</v>
      </c>
      <c r="C77" s="3" t="s">
        <v>9</v>
      </c>
      <c r="D77" s="27">
        <v>6</v>
      </c>
    </row>
    <row r="78" spans="1:4" ht="63">
      <c r="A78" s="3">
        <v>3</v>
      </c>
      <c r="B78" s="4" t="s">
        <v>42</v>
      </c>
      <c r="C78" s="3" t="s">
        <v>9</v>
      </c>
      <c r="D78" s="27">
        <v>0</v>
      </c>
    </row>
    <row r="79" spans="1:4" ht="63">
      <c r="A79" s="3">
        <v>4</v>
      </c>
      <c r="B79" s="4" t="s">
        <v>12</v>
      </c>
      <c r="C79" s="3" t="s">
        <v>14</v>
      </c>
      <c r="D79" s="27">
        <v>0</v>
      </c>
    </row>
    <row r="80" spans="1:4" ht="47.25">
      <c r="A80" s="3">
        <v>5</v>
      </c>
      <c r="B80" s="4" t="s">
        <v>13</v>
      </c>
      <c r="C80" s="3" t="s">
        <v>9</v>
      </c>
      <c r="D80" s="27">
        <v>0</v>
      </c>
    </row>
    <row r="81" spans="1:4">
      <c r="A81" s="39" t="s">
        <v>36</v>
      </c>
      <c r="B81" s="40"/>
      <c r="C81" s="40"/>
      <c r="D81" s="41"/>
    </row>
    <row r="82" spans="1:4" ht="0.75" hidden="1" customHeight="1">
      <c r="A82" s="3">
        <v>1</v>
      </c>
      <c r="B82" s="4" t="s">
        <v>11</v>
      </c>
      <c r="C82" s="3" t="s">
        <v>3</v>
      </c>
      <c r="D82" s="17">
        <v>15</v>
      </c>
    </row>
    <row r="83" spans="1:4">
      <c r="A83" s="3">
        <v>1</v>
      </c>
      <c r="B83" s="4" t="s">
        <v>11</v>
      </c>
      <c r="C83" s="3" t="s">
        <v>3</v>
      </c>
      <c r="D83" s="28">
        <v>15</v>
      </c>
    </row>
    <row r="84" spans="1:4">
      <c r="A84" s="3"/>
      <c r="B84" s="4" t="s">
        <v>6</v>
      </c>
      <c r="C84" s="3" t="s">
        <v>3</v>
      </c>
      <c r="D84" s="28">
        <v>15</v>
      </c>
    </row>
    <row r="85" spans="1:4">
      <c r="A85" s="3"/>
      <c r="B85" s="4" t="s">
        <v>7</v>
      </c>
      <c r="C85" s="3" t="s">
        <v>3</v>
      </c>
      <c r="D85" s="27">
        <v>0</v>
      </c>
    </row>
    <row r="86" spans="1:4">
      <c r="A86" s="3"/>
      <c r="B86" s="9" t="s">
        <v>1</v>
      </c>
      <c r="C86" s="3"/>
      <c r="D86" s="27"/>
    </row>
    <row r="87" spans="1:4" ht="31.5">
      <c r="A87" s="13" t="s">
        <v>18</v>
      </c>
      <c r="B87" s="4" t="s">
        <v>2</v>
      </c>
      <c r="C87" s="3" t="s">
        <v>3</v>
      </c>
      <c r="D87" s="28">
        <f>SUM(D88,D89)</f>
        <v>15</v>
      </c>
    </row>
    <row r="88" spans="1:4">
      <c r="A88" s="3"/>
      <c r="B88" s="4" t="s">
        <v>6</v>
      </c>
      <c r="C88" s="3" t="s">
        <v>3</v>
      </c>
      <c r="D88" s="28">
        <v>15</v>
      </c>
    </row>
    <row r="89" spans="1:4">
      <c r="A89" s="3"/>
      <c r="B89" s="4" t="s">
        <v>8</v>
      </c>
      <c r="C89" s="3" t="s">
        <v>3</v>
      </c>
      <c r="D89" s="27">
        <v>0</v>
      </c>
    </row>
    <row r="90" spans="1:4" ht="31.5">
      <c r="A90" s="3">
        <v>2</v>
      </c>
      <c r="B90" s="4" t="s">
        <v>41</v>
      </c>
      <c r="C90" s="3" t="s">
        <v>9</v>
      </c>
      <c r="D90" s="27">
        <v>0</v>
      </c>
    </row>
    <row r="91" spans="1:4" ht="63">
      <c r="A91" s="3">
        <v>3</v>
      </c>
      <c r="B91" s="4" t="s">
        <v>42</v>
      </c>
      <c r="C91" s="3" t="s">
        <v>9</v>
      </c>
      <c r="D91" s="27">
        <v>0</v>
      </c>
    </row>
    <row r="92" spans="1:4" ht="63">
      <c r="A92" s="3">
        <v>4</v>
      </c>
      <c r="B92" s="4" t="s">
        <v>12</v>
      </c>
      <c r="C92" s="3" t="s">
        <v>14</v>
      </c>
      <c r="D92" s="27">
        <v>0</v>
      </c>
    </row>
    <row r="93" spans="1:4" ht="47.25">
      <c r="A93" s="3">
        <v>5</v>
      </c>
      <c r="B93" s="4" t="s">
        <v>13</v>
      </c>
      <c r="C93" s="3" t="s">
        <v>9</v>
      </c>
      <c r="D93" s="27">
        <v>0</v>
      </c>
    </row>
    <row r="94" spans="1:4">
      <c r="A94" s="39" t="s">
        <v>37</v>
      </c>
      <c r="B94" s="40"/>
      <c r="C94" s="40"/>
      <c r="D94" s="41"/>
    </row>
    <row r="95" spans="1:4" ht="0.75" hidden="1" customHeight="1">
      <c r="A95" s="3">
        <v>1</v>
      </c>
      <c r="B95" s="4" t="s">
        <v>11</v>
      </c>
      <c r="C95" s="3" t="s">
        <v>3</v>
      </c>
      <c r="D95" s="17">
        <v>15</v>
      </c>
    </row>
    <row r="96" spans="1:4">
      <c r="A96" s="3">
        <v>1</v>
      </c>
      <c r="B96" s="4" t="s">
        <v>11</v>
      </c>
      <c r="C96" s="3" t="s">
        <v>3</v>
      </c>
      <c r="D96" s="27">
        <f>SUM(D97,D98)</f>
        <v>13.2</v>
      </c>
    </row>
    <row r="97" spans="1:4">
      <c r="A97" s="3"/>
      <c r="B97" s="4" t="s">
        <v>6</v>
      </c>
      <c r="C97" s="3" t="s">
        <v>3</v>
      </c>
      <c r="D97" s="27">
        <v>13.2</v>
      </c>
    </row>
    <row r="98" spans="1:4">
      <c r="A98" s="3"/>
      <c r="B98" s="4" t="s">
        <v>7</v>
      </c>
      <c r="C98" s="3" t="s">
        <v>3</v>
      </c>
      <c r="D98" s="27">
        <v>0</v>
      </c>
    </row>
    <row r="99" spans="1:4">
      <c r="A99" s="3"/>
      <c r="B99" s="9" t="s">
        <v>1</v>
      </c>
      <c r="C99" s="3"/>
      <c r="D99" s="27"/>
    </row>
    <row r="100" spans="1:4" ht="31.5">
      <c r="A100" s="13" t="s">
        <v>18</v>
      </c>
      <c r="B100" s="4" t="s">
        <v>2</v>
      </c>
      <c r="C100" s="3" t="s">
        <v>3</v>
      </c>
      <c r="D100" s="27">
        <f>SUM(D101,D102)</f>
        <v>13.2</v>
      </c>
    </row>
    <row r="101" spans="1:4">
      <c r="A101" s="3"/>
      <c r="B101" s="4" t="s">
        <v>6</v>
      </c>
      <c r="C101" s="3" t="s">
        <v>3</v>
      </c>
      <c r="D101" s="27">
        <v>13.2</v>
      </c>
    </row>
    <row r="102" spans="1:4">
      <c r="A102" s="3"/>
      <c r="B102" s="4" t="s">
        <v>8</v>
      </c>
      <c r="C102" s="3" t="s">
        <v>3</v>
      </c>
      <c r="D102" s="27">
        <v>0</v>
      </c>
    </row>
    <row r="103" spans="1:4" ht="31.5">
      <c r="A103" s="3">
        <v>2</v>
      </c>
      <c r="B103" s="4" t="s">
        <v>41</v>
      </c>
      <c r="C103" s="3" t="s">
        <v>9</v>
      </c>
      <c r="D103" s="27">
        <v>6</v>
      </c>
    </row>
    <row r="104" spans="1:4" ht="63">
      <c r="A104" s="3">
        <v>3</v>
      </c>
      <c r="B104" s="4" t="s">
        <v>42</v>
      </c>
      <c r="C104" s="3" t="s">
        <v>9</v>
      </c>
      <c r="D104" s="27">
        <v>0</v>
      </c>
    </row>
    <row r="105" spans="1:4" ht="63">
      <c r="A105" s="3">
        <v>4</v>
      </c>
      <c r="B105" s="4" t="s">
        <v>12</v>
      </c>
      <c r="C105" s="3" t="s">
        <v>14</v>
      </c>
      <c r="D105" s="27">
        <v>0</v>
      </c>
    </row>
    <row r="106" spans="1:4" ht="47.25">
      <c r="A106" s="3">
        <v>5</v>
      </c>
      <c r="B106" s="4" t="s">
        <v>13</v>
      </c>
      <c r="C106" s="3" t="s">
        <v>9</v>
      </c>
      <c r="D106" s="27">
        <v>0</v>
      </c>
    </row>
    <row r="107" spans="1:4" ht="14.25" customHeight="1">
      <c r="A107" s="39" t="s">
        <v>38</v>
      </c>
      <c r="B107" s="40"/>
      <c r="C107" s="40"/>
      <c r="D107" s="41"/>
    </row>
    <row r="108" spans="1:4" ht="0.75" hidden="1" customHeight="1">
      <c r="A108" s="3">
        <v>1</v>
      </c>
      <c r="B108" s="4" t="s">
        <v>11</v>
      </c>
      <c r="C108" s="3" t="s">
        <v>3</v>
      </c>
      <c r="D108" s="17">
        <v>15</v>
      </c>
    </row>
    <row r="109" spans="1:4">
      <c r="A109" s="3">
        <v>1</v>
      </c>
      <c r="B109" s="4" t="s">
        <v>11</v>
      </c>
      <c r="C109" s="3" t="s">
        <v>3</v>
      </c>
      <c r="D109" s="23">
        <f>SUM(D110,D111)</f>
        <v>13.12</v>
      </c>
    </row>
    <row r="110" spans="1:4">
      <c r="A110" s="3"/>
      <c r="B110" s="4" t="s">
        <v>6</v>
      </c>
      <c r="C110" s="3" t="s">
        <v>3</v>
      </c>
      <c r="D110" s="23">
        <v>13.12</v>
      </c>
    </row>
    <row r="111" spans="1:4">
      <c r="A111" s="3"/>
      <c r="B111" s="4" t="s">
        <v>7</v>
      </c>
      <c r="C111" s="3" t="s">
        <v>3</v>
      </c>
      <c r="D111" s="23">
        <v>0</v>
      </c>
    </row>
    <row r="112" spans="1:4">
      <c r="A112" s="3"/>
      <c r="B112" s="9" t="s">
        <v>1</v>
      </c>
      <c r="C112" s="3"/>
      <c r="D112" s="23"/>
    </row>
    <row r="113" spans="1:7" ht="31.5">
      <c r="A113" s="13" t="s">
        <v>18</v>
      </c>
      <c r="B113" s="4" t="s">
        <v>2</v>
      </c>
      <c r="C113" s="3" t="s">
        <v>3</v>
      </c>
      <c r="D113" s="23">
        <f>SUM(D114,D115)</f>
        <v>13.12</v>
      </c>
    </row>
    <row r="114" spans="1:7">
      <c r="A114" s="3"/>
      <c r="B114" s="4" t="s">
        <v>6</v>
      </c>
      <c r="C114" s="3" t="s">
        <v>3</v>
      </c>
      <c r="D114" s="23">
        <v>13.12</v>
      </c>
    </row>
    <row r="115" spans="1:7">
      <c r="A115" s="3"/>
      <c r="B115" s="4" t="s">
        <v>8</v>
      </c>
      <c r="C115" s="3" t="s">
        <v>3</v>
      </c>
      <c r="D115" s="27">
        <v>0</v>
      </c>
    </row>
    <row r="116" spans="1:7" ht="31.5">
      <c r="A116" s="3">
        <v>2</v>
      </c>
      <c r="B116" s="4" t="s">
        <v>41</v>
      </c>
      <c r="C116" s="3" t="s">
        <v>9</v>
      </c>
      <c r="D116" s="27">
        <v>6</v>
      </c>
    </row>
    <row r="117" spans="1:7" ht="63">
      <c r="A117" s="3">
        <v>3</v>
      </c>
      <c r="B117" s="4" t="s">
        <v>42</v>
      </c>
      <c r="C117" s="3" t="s">
        <v>9</v>
      </c>
      <c r="D117" s="27">
        <v>0</v>
      </c>
    </row>
    <row r="118" spans="1:7" ht="63">
      <c r="A118" s="3">
        <v>4</v>
      </c>
      <c r="B118" s="4" t="s">
        <v>12</v>
      </c>
      <c r="C118" s="3" t="s">
        <v>14</v>
      </c>
      <c r="D118" s="27">
        <v>0</v>
      </c>
    </row>
    <row r="119" spans="1:7" ht="47.25">
      <c r="A119" s="3">
        <v>5</v>
      </c>
      <c r="B119" s="4" t="s">
        <v>13</v>
      </c>
      <c r="C119" s="3" t="s">
        <v>9</v>
      </c>
      <c r="D119" s="27">
        <v>0</v>
      </c>
    </row>
    <row r="120" spans="1:7">
      <c r="A120" s="37" t="s">
        <v>15</v>
      </c>
      <c r="B120" s="45"/>
      <c r="C120" s="45"/>
      <c r="D120" s="38"/>
      <c r="G120" s="26"/>
    </row>
    <row r="121" spans="1:7">
      <c r="A121" s="39" t="s">
        <v>16</v>
      </c>
      <c r="B121" s="40"/>
      <c r="C121" s="40"/>
      <c r="D121" s="41"/>
    </row>
    <row r="122" spans="1:7">
      <c r="A122" s="39" t="s">
        <v>40</v>
      </c>
      <c r="B122" s="40"/>
      <c r="C122" s="40"/>
      <c r="D122" s="41"/>
    </row>
    <row r="123" spans="1:7" ht="126" customHeight="1">
      <c r="A123" s="3" t="s">
        <v>19</v>
      </c>
      <c r="B123" s="19" t="s">
        <v>44</v>
      </c>
      <c r="C123" s="46" t="s">
        <v>48</v>
      </c>
      <c r="D123" s="47"/>
    </row>
    <row r="124" spans="1:7">
      <c r="A124" s="3"/>
      <c r="B124" s="4" t="s">
        <v>45</v>
      </c>
      <c r="C124" s="48">
        <v>105.84</v>
      </c>
      <c r="D124" s="49"/>
    </row>
    <row r="125" spans="1:7">
      <c r="A125" s="3"/>
      <c r="B125" s="4" t="s">
        <v>17</v>
      </c>
      <c r="C125" s="32">
        <v>2.7</v>
      </c>
      <c r="D125" s="33"/>
    </row>
    <row r="126" spans="1:7" ht="31.5">
      <c r="A126" s="3" t="s">
        <v>20</v>
      </c>
      <c r="B126" s="4" t="s">
        <v>21</v>
      </c>
      <c r="C126" s="3" t="s">
        <v>3</v>
      </c>
      <c r="D126" s="23">
        <f>SUM(D127:D128)</f>
        <v>108.54</v>
      </c>
    </row>
    <row r="127" spans="1:7">
      <c r="A127" s="3"/>
      <c r="B127" s="4" t="s">
        <v>6</v>
      </c>
      <c r="C127" s="3" t="s">
        <v>3</v>
      </c>
      <c r="D127" s="23">
        <f>SUM(D18,D31,D62,D75,D88,D101,D114)</f>
        <v>105.84</v>
      </c>
    </row>
    <row r="128" spans="1:7">
      <c r="A128" s="3"/>
      <c r="B128" s="4" t="s">
        <v>8</v>
      </c>
      <c r="C128" s="3" t="s">
        <v>3</v>
      </c>
      <c r="D128" s="27">
        <f>SUM(D19,D32,D63,D76,D89,D102,D115)</f>
        <v>2.6999999999999997</v>
      </c>
    </row>
    <row r="129" spans="1:4" ht="31.5">
      <c r="A129" s="3" t="s">
        <v>24</v>
      </c>
      <c r="B129" s="4" t="s">
        <v>41</v>
      </c>
      <c r="C129" s="3" t="s">
        <v>9</v>
      </c>
      <c r="D129" s="17">
        <v>0</v>
      </c>
    </row>
    <row r="130" spans="1:4" ht="63">
      <c r="A130" s="3" t="s">
        <v>25</v>
      </c>
      <c r="B130" s="4" t="s">
        <v>42</v>
      </c>
      <c r="C130" s="3" t="s">
        <v>9</v>
      </c>
      <c r="D130" s="17">
        <v>0</v>
      </c>
    </row>
    <row r="131" spans="1:4" ht="63">
      <c r="A131" s="3" t="s">
        <v>26</v>
      </c>
      <c r="B131" s="4" t="s">
        <v>22</v>
      </c>
      <c r="C131" s="3" t="s">
        <v>14</v>
      </c>
      <c r="D131" s="17">
        <v>0</v>
      </c>
    </row>
    <row r="132" spans="1:4" ht="47.25">
      <c r="A132" s="3" t="s">
        <v>27</v>
      </c>
      <c r="B132" s="4" t="s">
        <v>23</v>
      </c>
      <c r="C132" s="3" t="s">
        <v>9</v>
      </c>
      <c r="D132" s="17">
        <v>0</v>
      </c>
    </row>
    <row r="135" spans="1:4" ht="18.75" customHeight="1">
      <c r="A135" s="20"/>
      <c r="B135" s="43" t="s">
        <v>47</v>
      </c>
      <c r="C135" s="43"/>
      <c r="D135" s="43"/>
    </row>
    <row r="136" spans="1:4" ht="15.75" customHeight="1">
      <c r="B136" s="43"/>
      <c r="C136" s="43"/>
      <c r="D136" s="43"/>
    </row>
    <row r="137" spans="1:4" ht="15.75" customHeight="1">
      <c r="B137" s="43"/>
      <c r="C137" s="43"/>
      <c r="D137" s="43"/>
    </row>
    <row r="138" spans="1:4">
      <c r="B138" s="43"/>
      <c r="C138" s="43"/>
      <c r="D138" s="43"/>
    </row>
    <row r="139" spans="1:4">
      <c r="B139" s="43"/>
      <c r="C139" s="43"/>
      <c r="D139" s="43"/>
    </row>
    <row r="141" spans="1:4" ht="18.75">
      <c r="B141" s="20"/>
      <c r="C141" s="21"/>
      <c r="D141" s="18"/>
    </row>
    <row r="142" spans="1:4" ht="18.75">
      <c r="B142" s="24" t="s">
        <v>39</v>
      </c>
      <c r="C142" s="25"/>
      <c r="D142" s="18" t="s">
        <v>46</v>
      </c>
    </row>
    <row r="144" spans="1:4" ht="18.75">
      <c r="A144" s="22"/>
      <c r="B144" s="24"/>
      <c r="C144" s="25"/>
      <c r="D144" s="18"/>
    </row>
    <row r="284" spans="1:3">
      <c r="A284" s="2"/>
      <c r="B284" s="2"/>
      <c r="C284" s="2"/>
    </row>
    <row r="285" spans="1:3">
      <c r="A285" s="2"/>
      <c r="B285" s="2"/>
      <c r="C285" s="2"/>
    </row>
    <row r="286" spans="1:3">
      <c r="A286" s="2"/>
      <c r="B286" s="2"/>
      <c r="C286" s="2"/>
    </row>
    <row r="287" spans="1:3">
      <c r="A287" s="2"/>
      <c r="B287" s="2"/>
      <c r="C287" s="2"/>
    </row>
    <row r="288" spans="1:3">
      <c r="A288" s="2"/>
      <c r="B288" s="2"/>
      <c r="C288" s="2"/>
    </row>
    <row r="289" spans="1:4">
      <c r="A289" s="2"/>
      <c r="B289" s="2"/>
      <c r="C289" s="2"/>
    </row>
    <row r="290" spans="1:4">
      <c r="A290" s="2"/>
      <c r="B290" s="2"/>
      <c r="C290" s="2"/>
    </row>
    <row r="291" spans="1:4">
      <c r="A291" s="2"/>
      <c r="B291" s="2"/>
      <c r="C291" s="2"/>
    </row>
    <row r="292" spans="1:4">
      <c r="A292" s="2"/>
      <c r="B292" s="2"/>
      <c r="C292" s="2"/>
    </row>
    <row r="293" spans="1:4">
      <c r="A293" s="2"/>
      <c r="B293" s="2"/>
      <c r="C293" s="2"/>
    </row>
    <row r="294" spans="1:4">
      <c r="A294" s="2"/>
      <c r="B294" s="2"/>
      <c r="C294" s="2"/>
    </row>
    <row r="295" spans="1:4">
      <c r="A295" s="2"/>
      <c r="B295" s="2"/>
      <c r="C295" s="2"/>
    </row>
    <row r="296" spans="1:4">
      <c r="A296" s="2"/>
      <c r="B296" s="2"/>
      <c r="C296" s="2"/>
    </row>
    <row r="297" spans="1:4">
      <c r="A297" s="34"/>
      <c r="B297" s="35"/>
      <c r="C297" s="35"/>
      <c r="D297" s="36"/>
    </row>
    <row r="298" spans="1:4">
      <c r="A298" s="3"/>
      <c r="B298" s="4"/>
      <c r="C298" s="37"/>
      <c r="D298" s="38"/>
    </row>
    <row r="299" spans="1:4">
      <c r="A299" s="3"/>
      <c r="B299" s="4"/>
      <c r="C299" s="37"/>
      <c r="D299" s="38"/>
    </row>
    <row r="300" spans="1:4">
      <c r="A300" s="3"/>
      <c r="B300" s="4"/>
      <c r="C300" s="37"/>
      <c r="D300" s="38"/>
    </row>
    <row r="301" spans="1:4">
      <c r="A301" s="3"/>
      <c r="B301" s="4"/>
      <c r="C301" s="3"/>
      <c r="D301" s="12"/>
    </row>
    <row r="302" spans="1:4">
      <c r="A302" s="3"/>
      <c r="B302" s="4"/>
      <c r="C302" s="3"/>
      <c r="D302" s="12"/>
    </row>
    <row r="303" spans="1:4">
      <c r="A303" s="3"/>
      <c r="B303" s="4"/>
      <c r="C303" s="3"/>
      <c r="D303" s="12"/>
    </row>
    <row r="304" spans="1:4">
      <c r="A304" s="3"/>
      <c r="B304" s="4"/>
      <c r="C304" s="3"/>
      <c r="D304" s="12"/>
    </row>
    <row r="305" spans="1:4">
      <c r="A305" s="3"/>
      <c r="B305" s="4"/>
      <c r="C305" s="3"/>
      <c r="D305" s="12"/>
    </row>
    <row r="306" spans="1:4">
      <c r="A306" s="3"/>
      <c r="B306" s="4"/>
      <c r="C306" s="3"/>
      <c r="D306" s="12"/>
    </row>
    <row r="307" spans="1:4">
      <c r="A307" s="3"/>
      <c r="B307" s="4"/>
      <c r="C307" s="3"/>
      <c r="D307" s="12"/>
    </row>
    <row r="308" spans="1:4">
      <c r="A308" s="34"/>
      <c r="B308" s="35"/>
      <c r="C308" s="35"/>
      <c r="D308" s="36"/>
    </row>
    <row r="309" spans="1:4">
      <c r="A309" s="3"/>
      <c r="B309" s="4"/>
      <c r="C309" s="3"/>
      <c r="D309" s="12"/>
    </row>
    <row r="310" spans="1:4">
      <c r="A310" s="3"/>
      <c r="B310" s="4" t="s">
        <v>29</v>
      </c>
      <c r="C310" s="3"/>
      <c r="D310" s="12"/>
    </row>
    <row r="311" spans="1:4">
      <c r="A311" s="3"/>
      <c r="B311" s="4" t="s">
        <v>28</v>
      </c>
      <c r="C311" s="3"/>
      <c r="D311" s="12"/>
    </row>
    <row r="312" spans="1:4">
      <c r="A312" s="3"/>
      <c r="B312" s="4"/>
      <c r="C312" s="3"/>
      <c r="D312" s="12"/>
    </row>
    <row r="313" spans="1:4">
      <c r="A313" s="3"/>
      <c r="B313" s="4"/>
      <c r="C313" s="3"/>
      <c r="D313" s="12"/>
    </row>
    <row r="314" spans="1:4">
      <c r="A314" s="3"/>
      <c r="B314" s="4"/>
      <c r="C314" s="3"/>
      <c r="D314" s="12"/>
    </row>
    <row r="316" spans="1:4">
      <c r="B316" s="29"/>
      <c r="C316" s="29"/>
      <c r="D316" s="29"/>
    </row>
    <row r="317" spans="1:4">
      <c r="B317" s="29"/>
      <c r="C317" s="29"/>
      <c r="D317" s="29"/>
    </row>
    <row r="318" spans="1:4">
      <c r="B318" s="14"/>
      <c r="C318" s="15"/>
      <c r="D318" s="16"/>
    </row>
  </sheetData>
  <mergeCells count="28">
    <mergeCell ref="A121:D121"/>
    <mergeCell ref="A122:D122"/>
    <mergeCell ref="C123:D123"/>
    <mergeCell ref="C124:D124"/>
    <mergeCell ref="B1:D1"/>
    <mergeCell ref="B2:D2"/>
    <mergeCell ref="A94:D94"/>
    <mergeCell ref="A107:D107"/>
    <mergeCell ref="A25:D25"/>
    <mergeCell ref="A55:D55"/>
    <mergeCell ref="A68:D68"/>
    <mergeCell ref="A81:D81"/>
    <mergeCell ref="B317:D317"/>
    <mergeCell ref="C3:D3"/>
    <mergeCell ref="A5:D5"/>
    <mergeCell ref="A6:D6"/>
    <mergeCell ref="A7:D7"/>
    <mergeCell ref="B316:D316"/>
    <mergeCell ref="C125:D125"/>
    <mergeCell ref="A297:D297"/>
    <mergeCell ref="C298:D298"/>
    <mergeCell ref="C299:D299"/>
    <mergeCell ref="C300:D300"/>
    <mergeCell ref="A308:D308"/>
    <mergeCell ref="A12:D12"/>
    <mergeCell ref="C4:D4"/>
    <mergeCell ref="B135:D139"/>
    <mergeCell ref="A120:D12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2017-10-11T12:51:19Z</dcterms:modified>
</cp:coreProperties>
</file>